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50" windowHeight="84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'Лист1'!$A$1:$J$47</definedName>
  </definedNames>
  <calcPr fullCalcOnLoad="1"/>
</workbook>
</file>

<file path=xl/sharedStrings.xml><?xml version="1.0" encoding="utf-8"?>
<sst xmlns="http://schemas.openxmlformats.org/spreadsheetml/2006/main" count="126" uniqueCount="63">
  <si>
    <t>№ п/п</t>
  </si>
  <si>
    <t>Присоединяемая мощность, кВт</t>
  </si>
  <si>
    <t>Срок ввода</t>
  </si>
  <si>
    <t>Отчет о фактическом исполнении технологического присоединения</t>
  </si>
  <si>
    <t>энергопринимающих устройств максимальной мощностью, не превышающей 15 кВт включительно</t>
  </si>
  <si>
    <t>Наименование заявителя</t>
  </si>
  <si>
    <t>Стоимость договора (без НДС)</t>
  </si>
  <si>
    <t>энергопринимающих устройств некоммерческих организаций</t>
  </si>
  <si>
    <t>№ и дата договора</t>
  </si>
  <si>
    <t>Наименование и адрес присоединяемого объекта</t>
  </si>
  <si>
    <t>энергопринимающих устройств свыше 15 кВт на уровне напряжения до 1 кВ</t>
  </si>
  <si>
    <t>энергопринимающих устройств свыше 15 кВт на уровне напряжения 6 кВ и выше</t>
  </si>
  <si>
    <t>ИТОГО:</t>
  </si>
  <si>
    <t>Точка присоед-я</t>
  </si>
  <si>
    <t>Уровень напряжения</t>
  </si>
  <si>
    <t>Стоимость договора, руб. (без НДС)</t>
  </si>
  <si>
    <t xml:space="preserve">Сведения об осуществлении технологического присоединения к электрическим сетям </t>
  </si>
  <si>
    <t>Наименование сетевой организации:</t>
  </si>
  <si>
    <t xml:space="preserve">Должностное лицо, ответственное за предоставление информации 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</si>
  <si>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</si>
  <si>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</si>
  <si>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</si>
  <si>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</si>
  <si>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</si>
  <si>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Примечание:</t>
  </si>
  <si>
    <r>
      <rPr>
        <b/>
        <sz val="12"/>
        <color indexed="8"/>
        <rFont val="Times New Roman"/>
        <family val="1"/>
      </rPr>
      <t>Сроки предоставления:</t>
    </r>
    <r>
      <rPr>
        <sz val="12"/>
        <color indexed="8"/>
        <rFont val="Times New Roman"/>
        <family val="1"/>
      </rPr>
      <t xml:space="preserve"> ежеквартально не позднее 25 числа следующего за отчетным месяца</t>
    </r>
  </si>
  <si>
    <t>Приложение</t>
  </si>
  <si>
    <t xml:space="preserve">к постановлению Управления по тарифному </t>
  </si>
  <si>
    <t>регулированию Мурманской области</t>
  </si>
  <si>
    <t>Фактические расходы по присоединению, руб. (без НДС)</t>
  </si>
  <si>
    <t xml:space="preserve">от 23.12.2009 № 45/12 </t>
  </si>
  <si>
    <t>инженер-электрик</t>
  </si>
  <si>
    <t>УМПП "Горэлектросеть" ЗАТО Александровск Мурманской области</t>
  </si>
  <si>
    <t>(815 30) 60622</t>
  </si>
  <si>
    <t>-</t>
  </si>
  <si>
    <t xml:space="preserve">сведения предоставляются в Управление по тарифному регулированию Мурманской области  на бумажном носителе и в электронном виде на адрес </t>
  </si>
  <si>
    <t>Герасимова О.В.</t>
  </si>
  <si>
    <t>за  II квартал 2016 г.</t>
  </si>
  <si>
    <t>ТП-01/97 от 11.11.2015г.</t>
  </si>
  <si>
    <t>МКУ "Центр по делам ГО и ЧС" ЗАТО Александровск</t>
  </si>
  <si>
    <t>Служебные помещения, г. Снежногорск, ул. В. Бирюкова, 4, пом. 11-18</t>
  </si>
  <si>
    <t>ВРУ 0,4 кВ д.4 по ул. В. Бирюкова</t>
  </si>
  <si>
    <t>0,4 кВ</t>
  </si>
  <si>
    <t>ТП-01/04 от 22.01.2016г.</t>
  </si>
  <si>
    <t>ПАО "Ростелеком"</t>
  </si>
  <si>
    <t>ТРШ №2, г. Снежногорск, ул. Мира, д. 5/4</t>
  </si>
  <si>
    <t>ВРУ 0,4 кВ д. 5/4 по ул. Мира</t>
  </si>
  <si>
    <t>ТП-01/78 от 28.05.2015г.</t>
  </si>
  <si>
    <t>ИП Киреев Василий Петрович</t>
  </si>
  <si>
    <t>Земельный участок в целях строительства автосервисной мастерской, г. Снежногорск, ул. П. Стеблина</t>
  </si>
  <si>
    <t>РУ 0,4 кВ КТПН-ВГ 6/0,4 кВ</t>
  </si>
  <si>
    <t>ТП-01/09 от 09.02.2016г.</t>
  </si>
  <si>
    <t>ООО "Комфорт"</t>
  </si>
  <si>
    <t>Офисные помещения, г. Снежногорск, ул. Мира, д. 5/4, пом. 2, 43, 47-50</t>
  </si>
  <si>
    <t>28.04.2016г.</t>
  </si>
  <si>
    <t>ТП-01/10 от 09.02.2016г.</t>
  </si>
  <si>
    <t>Офисные помещения, г. Снежногорск, ул. Мира, д. 5/4, цокольная часть, пом.  7, 8, 17-19</t>
  </si>
  <si>
    <t>ТП-01/07 от 04.02.2016г.</t>
  </si>
  <si>
    <t>ООО "УК "Вьюжный"</t>
  </si>
  <si>
    <t>Офисные помещения, г. Снежногорск, ул. Мира, д. 5/4, пом. V (17-19)</t>
  </si>
  <si>
    <t>ТП-01/08 от 04.02.2016г.</t>
  </si>
  <si>
    <t>Офисные помещения, г. Снежногорск, ул. Мира, д. 5/4, пом. V (21-29)</t>
  </si>
  <si>
    <t xml:space="preserve">     "18 " июля  2016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</si>
</sst>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\ _р_._-;\-* #,##0\ _р_._-;_-* &quot;-&quot;\ _р_._-;_-@_-"/>
    <numFmt numFmtId="170" formatCode="_-* #,##0.00\ _р_._-;\-* #,##0.00\ _р_._-;_-* &quot;-&quot;??\ _р_._-;_-@_-"/>
    <numFmt numFmtId="171" formatCode="#,##0.0"/>
    <numFmt numFmtId="172" formatCode="0.000"/>
    <numFmt numFmtId="173" formatCode="#,##0\ \к\В\т"/>
    <numFmt numFmtId="174" formatCode="0\ \г\о\д"/>
    <numFmt numFmtId="175" formatCode="#,##0.0\ \к\В"/>
    <numFmt numFmtId="176" formatCode="#,##0&quot;р.&quot;/\к\В\т"/>
    <numFmt numFmtId="177" formatCode="#,##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&quot;р.&quot;"/>
    <numFmt numFmtId="184" formatCode="#,##0.00\ \к\В"/>
    <numFmt numFmtId="185" formatCode="#,##0.0\ \к\В\т"/>
    <numFmt numFmtId="186" formatCode="#,##0.00\ \к\В\т"/>
    <numFmt numFmtId="187" formatCode="#,##0.000\ \к\В\т"/>
    <numFmt numFmtId="188" formatCode="#,##0\ \к\В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173" fontId="4" fillId="0" borderId="10" xfId="52" applyNumberFormat="1" applyFont="1" applyFill="1" applyBorder="1" applyAlignment="1">
      <alignment horizontal="center" vertical="center" wrapText="1"/>
      <protection/>
    </xf>
    <xf numFmtId="174" fontId="4" fillId="0" borderId="10" xfId="52" applyNumberFormat="1" applyFont="1" applyFill="1" applyBorder="1" applyAlignment="1">
      <alignment horizontal="center" vertical="center" wrapText="1"/>
      <protection/>
    </xf>
    <xf numFmtId="175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176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173" fontId="4" fillId="0" borderId="11" xfId="52" applyNumberFormat="1" applyFont="1" applyFill="1" applyBorder="1" applyAlignment="1">
      <alignment horizontal="center" vertical="center" wrapText="1"/>
      <protection/>
    </xf>
    <xf numFmtId="173" fontId="4" fillId="0" borderId="14" xfId="52" applyNumberFormat="1" applyFont="1" applyFill="1" applyBorder="1" applyAlignment="1">
      <alignment horizontal="center" vertical="center" wrapText="1"/>
      <protection/>
    </xf>
    <xf numFmtId="174" fontId="4" fillId="0" borderId="11" xfId="52" applyNumberFormat="1" applyFont="1" applyFill="1" applyBorder="1" applyAlignment="1">
      <alignment horizontal="center" vertical="center" wrapText="1"/>
      <protection/>
    </xf>
    <xf numFmtId="174" fontId="4" fillId="0" borderId="14" xfId="52" applyNumberFormat="1" applyFont="1" applyFill="1" applyBorder="1" applyAlignment="1">
      <alignment horizontal="center" vertical="center" wrapText="1"/>
      <protection/>
    </xf>
    <xf numFmtId="175" fontId="4" fillId="0" borderId="11" xfId="52" applyNumberFormat="1" applyFont="1" applyFill="1" applyBorder="1" applyAlignment="1">
      <alignment horizontal="center" vertical="center" wrapText="1"/>
      <protection/>
    </xf>
    <xf numFmtId="175" fontId="4" fillId="0" borderId="14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4" fillId="0" borderId="15" xfId="52" applyNumberFormat="1" applyFont="1" applyFill="1" applyBorder="1" applyAlignment="1">
      <alignment horizontal="center" vertical="center" wrapText="1"/>
      <protection/>
    </xf>
    <xf numFmtId="4" fontId="4" fillId="0" borderId="10" xfId="52" applyNumberFormat="1" applyFont="1" applyFill="1" applyBorder="1" applyAlignment="1">
      <alignment horizontal="center" vertical="center" wrapText="1"/>
      <protection/>
    </xf>
    <xf numFmtId="4" fontId="4" fillId="0" borderId="14" xfId="52" applyNumberFormat="1" applyFont="1" applyFill="1" applyBorder="1" applyAlignment="1">
      <alignment horizontal="center" vertical="center" wrapText="1"/>
      <protection/>
    </xf>
    <xf numFmtId="4" fontId="4" fillId="0" borderId="16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175" fontId="4" fillId="0" borderId="0" xfId="52" applyNumberFormat="1" applyFont="1" applyFill="1" applyBorder="1" applyAlignment="1">
      <alignment horizontal="center" vertical="center" wrapText="1"/>
      <protection/>
    </xf>
    <xf numFmtId="173" fontId="4" fillId="0" borderId="0" xfId="52" applyNumberFormat="1" applyFont="1" applyFill="1" applyBorder="1" applyAlignment="1">
      <alignment horizontal="center" vertical="center" wrapText="1"/>
      <protection/>
    </xf>
    <xf numFmtId="174" fontId="4" fillId="0" borderId="0" xfId="52" applyNumberFormat="1" applyFont="1" applyFill="1" applyBorder="1" applyAlignment="1">
      <alignment horizontal="center" vertical="center" wrapText="1"/>
      <protection/>
    </xf>
    <xf numFmtId="4" fontId="4" fillId="0" borderId="0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183" fontId="4" fillId="0" borderId="14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176" fontId="4" fillId="0" borderId="10" xfId="52" applyNumberFormat="1" applyFont="1" applyFill="1" applyBorder="1" applyAlignment="1">
      <alignment horizontal="center" vertical="center" wrapText="1"/>
      <protection/>
    </xf>
    <xf numFmtId="177" fontId="4" fillId="0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7" xfId="52" applyNumberFormat="1" applyFont="1" applyFill="1" applyBorder="1" applyAlignment="1">
      <alignment horizontal="center" vertical="center" wrapText="1"/>
      <protection/>
    </xf>
    <xf numFmtId="4" fontId="4" fillId="0" borderId="17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8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center" vertical="center" wrapText="1"/>
    </xf>
    <xf numFmtId="175" fontId="4" fillId="0" borderId="17" xfId="52" applyNumberFormat="1" applyFont="1" applyFill="1" applyBorder="1" applyAlignment="1">
      <alignment horizontal="center" vertical="center" wrapText="1"/>
      <protection/>
    </xf>
    <xf numFmtId="14" fontId="4" fillId="0" borderId="17" xfId="52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2" xfId="59"/>
    <cellStyle name="Тысячи_Лист2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42</xdr:row>
      <xdr:rowOff>0</xdr:rowOff>
    </xdr:from>
    <xdr:to>
      <xdr:col>5</xdr:col>
      <xdr:colOff>666750</xdr:colOff>
      <xdr:row>42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2933700" y="15773400"/>
          <a:ext cx="2924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228600</xdr:colOff>
      <xdr:row>42</xdr:row>
      <xdr:rowOff>0</xdr:rowOff>
    </xdr:from>
    <xdr:to>
      <xdr:col>7</xdr:col>
      <xdr:colOff>638175</xdr:colOff>
      <xdr:row>42</xdr:row>
      <xdr:rowOff>0</xdr:rowOff>
    </xdr:to>
    <xdr:sp>
      <xdr:nvSpPr>
        <xdr:cNvPr id="2" name="Прямая соединительная линия 9"/>
        <xdr:cNvSpPr>
          <a:spLocks/>
        </xdr:cNvSpPr>
      </xdr:nvSpPr>
      <xdr:spPr>
        <a:xfrm>
          <a:off x="6229350" y="15773400"/>
          <a:ext cx="1447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19050</xdr:rowOff>
    </xdr:from>
    <xdr:to>
      <xdr:col>9</xdr:col>
      <xdr:colOff>733425</xdr:colOff>
      <xdr:row>42</xdr:row>
      <xdr:rowOff>19050</xdr:rowOff>
    </xdr:to>
    <xdr:sp>
      <xdr:nvSpPr>
        <xdr:cNvPr id="3" name="Прямая соединительная линия 18"/>
        <xdr:cNvSpPr>
          <a:spLocks/>
        </xdr:cNvSpPr>
      </xdr:nvSpPr>
      <xdr:spPr>
        <a:xfrm>
          <a:off x="8143875" y="15792450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45</xdr:row>
      <xdr:rowOff>0</xdr:rowOff>
    </xdr:from>
    <xdr:to>
      <xdr:col>5</xdr:col>
      <xdr:colOff>628650</xdr:colOff>
      <xdr:row>45</xdr:row>
      <xdr:rowOff>0</xdr:rowOff>
    </xdr:to>
    <xdr:sp>
      <xdr:nvSpPr>
        <xdr:cNvPr id="4" name="Прямая соединительная линия 29"/>
        <xdr:cNvSpPr>
          <a:spLocks/>
        </xdr:cNvSpPr>
      </xdr:nvSpPr>
      <xdr:spPr>
        <a:xfrm>
          <a:off x="2943225" y="16344900"/>
          <a:ext cx="2876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44</xdr:row>
      <xdr:rowOff>180975</xdr:rowOff>
    </xdr:from>
    <xdr:to>
      <xdr:col>6</xdr:col>
      <xdr:colOff>457200</xdr:colOff>
      <xdr:row>44</xdr:row>
      <xdr:rowOff>180975</xdr:rowOff>
    </xdr:to>
    <xdr:sp>
      <xdr:nvSpPr>
        <xdr:cNvPr id="5" name="Прямая соединительная линия 33"/>
        <xdr:cNvSpPr>
          <a:spLocks/>
        </xdr:cNvSpPr>
      </xdr:nvSpPr>
      <xdr:spPr>
        <a:xfrm>
          <a:off x="6115050" y="16335375"/>
          <a:ext cx="342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45</xdr:row>
      <xdr:rowOff>0</xdr:rowOff>
    </xdr:from>
    <xdr:to>
      <xdr:col>7</xdr:col>
      <xdr:colOff>895350</xdr:colOff>
      <xdr:row>45</xdr:row>
      <xdr:rowOff>0</xdr:rowOff>
    </xdr:to>
    <xdr:sp>
      <xdr:nvSpPr>
        <xdr:cNvPr id="6" name="Прямая соединительная линия 36"/>
        <xdr:cNvSpPr>
          <a:spLocks/>
        </xdr:cNvSpPr>
      </xdr:nvSpPr>
      <xdr:spPr>
        <a:xfrm>
          <a:off x="6600825" y="16344900"/>
          <a:ext cx="1333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1552575</xdr:colOff>
      <xdr:row>11</xdr:row>
      <xdr:rowOff>0</xdr:rowOff>
    </xdr:from>
    <xdr:to>
      <xdr:col>9</xdr:col>
      <xdr:colOff>704850</xdr:colOff>
      <xdr:row>11</xdr:row>
      <xdr:rowOff>0</xdr:rowOff>
    </xdr:to>
    <xdr:sp>
      <xdr:nvSpPr>
        <xdr:cNvPr id="7" name="Прямая соединительная линия 11"/>
        <xdr:cNvSpPr>
          <a:spLocks/>
        </xdr:cNvSpPr>
      </xdr:nvSpPr>
      <xdr:spPr>
        <a:xfrm>
          <a:off x="2733675" y="2295525"/>
          <a:ext cx="6867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80" zoomScaleSheetLayoutView="80" zoomScalePageLayoutView="0" workbookViewId="0" topLeftCell="A7">
      <selection activeCell="C44" sqref="C44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3.7109375" style="0" customWidth="1"/>
    <col min="4" max="4" width="20.00390625" style="0" customWidth="1"/>
    <col min="5" max="5" width="16.421875" style="0" customWidth="1"/>
    <col min="6" max="6" width="12.140625" style="0" customWidth="1"/>
    <col min="7" max="7" width="15.57421875" style="0" customWidth="1"/>
    <col min="8" max="8" width="13.7109375" style="0" customWidth="1"/>
    <col min="9" max="9" width="14.140625" style="0" customWidth="1"/>
    <col min="10" max="10" width="15.140625" style="0" customWidth="1"/>
  </cols>
  <sheetData>
    <row r="1" ht="15.75">
      <c r="J1" s="33" t="s">
        <v>26</v>
      </c>
    </row>
    <row r="2" ht="15.75">
      <c r="J2" s="33" t="s">
        <v>27</v>
      </c>
    </row>
    <row r="3" ht="15.75">
      <c r="J3" s="33" t="s">
        <v>28</v>
      </c>
    </row>
    <row r="4" ht="15.75">
      <c r="J4" s="33" t="s">
        <v>30</v>
      </c>
    </row>
    <row r="5" ht="15">
      <c r="J5" s="32"/>
    </row>
    <row r="6" spans="1:10" ht="18.75">
      <c r="A6" s="42" t="s">
        <v>16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8.75">
      <c r="A7" s="42" t="s">
        <v>37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8.75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ht="15.75">
      <c r="A9" s="30" t="s">
        <v>25</v>
      </c>
      <c r="B9" s="29"/>
      <c r="C9" s="17"/>
      <c r="D9" s="17"/>
      <c r="E9" s="17"/>
      <c r="F9" s="17"/>
      <c r="G9" s="17"/>
      <c r="H9" s="17"/>
      <c r="I9" s="17"/>
      <c r="J9" s="17"/>
    </row>
    <row r="11" spans="1:10" ht="15.75">
      <c r="A11" s="51" t="s">
        <v>17</v>
      </c>
      <c r="B11" s="52"/>
      <c r="C11" s="52"/>
      <c r="D11" s="53" t="s">
        <v>32</v>
      </c>
      <c r="E11" s="53"/>
      <c r="F11" s="53"/>
      <c r="G11" s="53"/>
      <c r="H11" s="53"/>
      <c r="I11" s="53"/>
      <c r="J11" s="53"/>
    </row>
    <row r="12" spans="1:10" ht="15.75">
      <c r="A12" s="27"/>
      <c r="B12" s="27"/>
      <c r="C12" s="27"/>
      <c r="D12" s="28"/>
      <c r="E12" s="28"/>
      <c r="F12" s="28"/>
      <c r="G12" s="28"/>
      <c r="H12" s="28"/>
      <c r="I12" s="28"/>
      <c r="J12" s="28"/>
    </row>
    <row r="13" spans="1:10" ht="18.75">
      <c r="A13" s="42" t="s">
        <v>3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8.75">
      <c r="A14" s="42" t="s">
        <v>4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55.5" customHeight="1">
      <c r="A15" s="1" t="s">
        <v>0</v>
      </c>
      <c r="B15" s="1" t="s">
        <v>8</v>
      </c>
      <c r="C15" s="1" t="s">
        <v>5</v>
      </c>
      <c r="D15" s="1" t="s">
        <v>9</v>
      </c>
      <c r="E15" s="1" t="s">
        <v>13</v>
      </c>
      <c r="F15" s="4" t="s">
        <v>14</v>
      </c>
      <c r="G15" s="2" t="s">
        <v>1</v>
      </c>
      <c r="H15" s="3" t="s">
        <v>2</v>
      </c>
      <c r="I15" s="37" t="s">
        <v>6</v>
      </c>
      <c r="J15" s="38" t="s">
        <v>29</v>
      </c>
    </row>
    <row r="16" spans="1:10" ht="42" customHeight="1">
      <c r="A16" s="1">
        <v>1</v>
      </c>
      <c r="B16" s="1" t="s">
        <v>43</v>
      </c>
      <c r="C16" s="1" t="s">
        <v>44</v>
      </c>
      <c r="D16" s="36" t="s">
        <v>45</v>
      </c>
      <c r="E16" s="1" t="s">
        <v>46</v>
      </c>
      <c r="F16" s="54">
        <v>0.22</v>
      </c>
      <c r="G16" s="34">
        <v>0.3</v>
      </c>
      <c r="H16" s="39">
        <v>42478</v>
      </c>
      <c r="I16" s="19">
        <v>581.7</v>
      </c>
      <c r="J16" s="19">
        <v>581.7</v>
      </c>
    </row>
    <row r="17" spans="1:10" ht="56.25" customHeight="1">
      <c r="A17" s="1">
        <v>2</v>
      </c>
      <c r="B17" s="1" t="s">
        <v>51</v>
      </c>
      <c r="C17" s="1" t="s">
        <v>52</v>
      </c>
      <c r="D17" s="36" t="s">
        <v>53</v>
      </c>
      <c r="E17" s="1" t="s">
        <v>46</v>
      </c>
      <c r="F17" s="54">
        <v>0.22</v>
      </c>
      <c r="G17" s="40">
        <v>3.92</v>
      </c>
      <c r="H17" s="39" t="s">
        <v>54</v>
      </c>
      <c r="I17" s="41">
        <v>550</v>
      </c>
      <c r="J17" s="41">
        <v>550</v>
      </c>
    </row>
    <row r="18" spans="1:10" ht="66.75" customHeight="1">
      <c r="A18" s="1">
        <v>3</v>
      </c>
      <c r="B18" s="1" t="s">
        <v>55</v>
      </c>
      <c r="C18" s="1" t="s">
        <v>52</v>
      </c>
      <c r="D18" s="36" t="s">
        <v>56</v>
      </c>
      <c r="E18" s="1" t="s">
        <v>46</v>
      </c>
      <c r="F18" s="54">
        <v>0.22</v>
      </c>
      <c r="G18" s="40">
        <v>3.06</v>
      </c>
      <c r="H18" s="39" t="s">
        <v>54</v>
      </c>
      <c r="I18" s="41">
        <v>5933.34</v>
      </c>
      <c r="J18" s="41">
        <v>5933.34</v>
      </c>
    </row>
    <row r="19" spans="1:10" ht="66.75" customHeight="1">
      <c r="A19" s="1">
        <v>4</v>
      </c>
      <c r="B19" s="1" t="s">
        <v>57</v>
      </c>
      <c r="C19" s="1" t="s">
        <v>58</v>
      </c>
      <c r="D19" s="36" t="s">
        <v>59</v>
      </c>
      <c r="E19" s="1" t="s">
        <v>46</v>
      </c>
      <c r="F19" s="54">
        <v>0.22</v>
      </c>
      <c r="G19" s="40">
        <v>2.47</v>
      </c>
      <c r="H19" s="39" t="s">
        <v>54</v>
      </c>
      <c r="I19" s="41">
        <v>550</v>
      </c>
      <c r="J19" s="41">
        <v>550</v>
      </c>
    </row>
    <row r="20" spans="1:10" ht="66.75" customHeight="1">
      <c r="A20" s="1">
        <v>5</v>
      </c>
      <c r="B20" s="1" t="s">
        <v>60</v>
      </c>
      <c r="C20" s="1" t="s">
        <v>58</v>
      </c>
      <c r="D20" s="36" t="s">
        <v>61</v>
      </c>
      <c r="E20" s="1" t="s">
        <v>46</v>
      </c>
      <c r="F20" s="54">
        <v>0.22</v>
      </c>
      <c r="G20" s="40">
        <v>4.08</v>
      </c>
      <c r="H20" s="39" t="s">
        <v>54</v>
      </c>
      <c r="I20" s="41">
        <v>7911.12</v>
      </c>
      <c r="J20" s="41">
        <v>7911.12</v>
      </c>
    </row>
    <row r="21" spans="1:10" ht="15.75" thickBot="1">
      <c r="A21" s="1"/>
      <c r="B21" s="1"/>
      <c r="C21" s="1" t="s">
        <v>12</v>
      </c>
      <c r="D21" s="1"/>
      <c r="E21" s="1"/>
      <c r="F21" s="4"/>
      <c r="G21" s="34">
        <f>SUM(G16:G20)</f>
        <v>13.83</v>
      </c>
      <c r="H21" s="13"/>
      <c r="I21" s="35">
        <f>SUM(I16:I20)</f>
        <v>15526.16</v>
      </c>
      <c r="J21" s="35">
        <f>SUM(J16:J20)</f>
        <v>15526.16</v>
      </c>
    </row>
    <row r="22" spans="1:10" ht="15">
      <c r="A22" s="22"/>
      <c r="B22" s="22"/>
      <c r="C22" s="22"/>
      <c r="D22" s="22"/>
      <c r="E22" s="22"/>
      <c r="F22" s="23"/>
      <c r="G22" s="24"/>
      <c r="H22" s="25"/>
      <c r="I22" s="26"/>
      <c r="J22" s="26"/>
    </row>
    <row r="23" spans="1:10" ht="19.5" customHeight="1">
      <c r="A23" s="42" t="s">
        <v>3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9.5" thickBot="1">
      <c r="A24" s="43" t="s">
        <v>7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55.5" customHeight="1">
      <c r="A25" s="6" t="s">
        <v>0</v>
      </c>
      <c r="B25" s="5" t="s">
        <v>8</v>
      </c>
      <c r="C25" s="5" t="s">
        <v>5</v>
      </c>
      <c r="D25" s="5" t="s">
        <v>9</v>
      </c>
      <c r="E25" s="5" t="s">
        <v>13</v>
      </c>
      <c r="F25" s="14" t="s">
        <v>14</v>
      </c>
      <c r="G25" s="10" t="s">
        <v>1</v>
      </c>
      <c r="H25" s="12" t="s">
        <v>2</v>
      </c>
      <c r="I25" s="7" t="s">
        <v>15</v>
      </c>
      <c r="J25" s="18" t="s">
        <v>29</v>
      </c>
    </row>
    <row r="26" spans="1:10" ht="19.5" customHeight="1">
      <c r="A26" s="1" t="s">
        <v>34</v>
      </c>
      <c r="B26" s="1" t="s">
        <v>34</v>
      </c>
      <c r="C26" s="1" t="s">
        <v>34</v>
      </c>
      <c r="D26" s="36" t="s">
        <v>34</v>
      </c>
      <c r="E26" s="1" t="s">
        <v>34</v>
      </c>
      <c r="F26" s="4" t="s">
        <v>34</v>
      </c>
      <c r="G26" s="34" t="s">
        <v>34</v>
      </c>
      <c r="H26" s="39" t="s">
        <v>34</v>
      </c>
      <c r="I26" s="19" t="s">
        <v>34</v>
      </c>
      <c r="J26" s="19" t="s">
        <v>34</v>
      </c>
    </row>
    <row r="27" spans="1:10" ht="21.75" customHeight="1" thickBot="1">
      <c r="A27" s="8"/>
      <c r="B27" s="9"/>
      <c r="C27" s="9" t="s">
        <v>12</v>
      </c>
      <c r="D27" s="9"/>
      <c r="E27" s="9"/>
      <c r="F27" s="15"/>
      <c r="G27" s="11">
        <f>SUM(G26:G26)</f>
        <v>0</v>
      </c>
      <c r="H27" s="13"/>
      <c r="I27" s="35">
        <f>SUM(I26:I26)</f>
        <v>0</v>
      </c>
      <c r="J27" s="35">
        <f>SUM(J26:J26)</f>
        <v>0</v>
      </c>
    </row>
    <row r="29" spans="1:10" ht="18.75">
      <c r="A29" s="42" t="s">
        <v>3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9.5" thickBot="1">
      <c r="A30" s="43" t="s">
        <v>10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55.5" customHeight="1">
      <c r="A31" s="6" t="s">
        <v>0</v>
      </c>
      <c r="B31" s="5" t="s">
        <v>8</v>
      </c>
      <c r="C31" s="5" t="s">
        <v>5</v>
      </c>
      <c r="D31" s="5" t="s">
        <v>9</v>
      </c>
      <c r="E31" s="5" t="s">
        <v>13</v>
      </c>
      <c r="F31" s="14" t="s">
        <v>14</v>
      </c>
      <c r="G31" s="10" t="s">
        <v>1</v>
      </c>
      <c r="H31" s="12" t="s">
        <v>2</v>
      </c>
      <c r="I31" s="7" t="s">
        <v>6</v>
      </c>
      <c r="J31" s="18" t="s">
        <v>29</v>
      </c>
    </row>
    <row r="32" spans="1:10" ht="66.75" customHeight="1">
      <c r="A32" s="1">
        <v>1</v>
      </c>
      <c r="B32" s="1" t="s">
        <v>38</v>
      </c>
      <c r="C32" s="1" t="s">
        <v>39</v>
      </c>
      <c r="D32" s="36" t="s">
        <v>40</v>
      </c>
      <c r="E32" s="1" t="s">
        <v>41</v>
      </c>
      <c r="F32" s="4" t="s">
        <v>42</v>
      </c>
      <c r="G32" s="34">
        <v>16</v>
      </c>
      <c r="H32" s="39">
        <v>42475</v>
      </c>
      <c r="I32" s="19">
        <v>3072</v>
      </c>
      <c r="J32" s="19">
        <v>3072</v>
      </c>
    </row>
    <row r="33" spans="1:10" ht="87.75" customHeight="1">
      <c r="A33" s="55">
        <v>2</v>
      </c>
      <c r="B33" s="56" t="s">
        <v>47</v>
      </c>
      <c r="C33" s="56" t="s">
        <v>48</v>
      </c>
      <c r="D33" s="57" t="s">
        <v>49</v>
      </c>
      <c r="E33" s="56" t="s">
        <v>50</v>
      </c>
      <c r="F33" s="58">
        <v>0.4</v>
      </c>
      <c r="G33" s="34">
        <v>35</v>
      </c>
      <c r="H33" s="59">
        <v>42482</v>
      </c>
      <c r="I33" s="41">
        <v>6720</v>
      </c>
      <c r="J33" s="41">
        <v>6720</v>
      </c>
    </row>
    <row r="34" spans="1:10" ht="16.5" customHeight="1" thickBot="1">
      <c r="A34" s="8"/>
      <c r="B34" s="9"/>
      <c r="C34" s="9" t="s">
        <v>12</v>
      </c>
      <c r="D34" s="9"/>
      <c r="E34" s="9"/>
      <c r="F34" s="15"/>
      <c r="G34" s="2">
        <f>SUM(G32:G33)</f>
        <v>51</v>
      </c>
      <c r="H34" s="13"/>
      <c r="I34" s="35">
        <f>SUM(I32:I33)</f>
        <v>9792</v>
      </c>
      <c r="J34" s="35">
        <f>SUM(J32:J33)</f>
        <v>9792</v>
      </c>
    </row>
    <row r="36" spans="1:10" ht="18.75">
      <c r="A36" s="42" t="s">
        <v>3</v>
      </c>
      <c r="B36" s="42"/>
      <c r="C36" s="42"/>
      <c r="D36" s="42"/>
      <c r="E36" s="42"/>
      <c r="F36" s="42"/>
      <c r="G36" s="42"/>
      <c r="H36" s="42"/>
      <c r="I36" s="42"/>
      <c r="J36" s="42"/>
    </row>
    <row r="37" spans="1:10" ht="19.5" thickBot="1">
      <c r="A37" s="43" t="s">
        <v>11</v>
      </c>
      <c r="B37" s="43"/>
      <c r="C37" s="43"/>
      <c r="D37" s="43"/>
      <c r="E37" s="43"/>
      <c r="F37" s="43"/>
      <c r="G37" s="43"/>
      <c r="H37" s="43"/>
      <c r="I37" s="43"/>
      <c r="J37" s="43"/>
    </row>
    <row r="38" spans="1:10" ht="55.5" customHeight="1">
      <c r="A38" s="6" t="s">
        <v>0</v>
      </c>
      <c r="B38" s="5" t="s">
        <v>8</v>
      </c>
      <c r="C38" s="5" t="s">
        <v>5</v>
      </c>
      <c r="D38" s="5" t="s">
        <v>9</v>
      </c>
      <c r="E38" s="5" t="s">
        <v>13</v>
      </c>
      <c r="F38" s="14" t="s">
        <v>14</v>
      </c>
      <c r="G38" s="10" t="s">
        <v>1</v>
      </c>
      <c r="H38" s="12" t="s">
        <v>2</v>
      </c>
      <c r="I38" s="7" t="s">
        <v>6</v>
      </c>
      <c r="J38" s="18" t="s">
        <v>29</v>
      </c>
    </row>
    <row r="39" spans="1:10" ht="15">
      <c r="A39" s="1" t="s">
        <v>34</v>
      </c>
      <c r="B39" s="1" t="s">
        <v>34</v>
      </c>
      <c r="C39" s="1" t="s">
        <v>34</v>
      </c>
      <c r="D39" s="36" t="s">
        <v>34</v>
      </c>
      <c r="E39" s="1" t="s">
        <v>34</v>
      </c>
      <c r="F39" s="4" t="s">
        <v>34</v>
      </c>
      <c r="G39" s="34" t="s">
        <v>34</v>
      </c>
      <c r="H39" s="39" t="s">
        <v>34</v>
      </c>
      <c r="I39" s="19" t="s">
        <v>34</v>
      </c>
      <c r="J39" s="19" t="s">
        <v>34</v>
      </c>
    </row>
    <row r="40" spans="1:10" ht="15" customHeight="1" thickBot="1">
      <c r="A40" s="8"/>
      <c r="B40" s="9"/>
      <c r="C40" s="9" t="s">
        <v>12</v>
      </c>
      <c r="D40" s="9"/>
      <c r="E40" s="9"/>
      <c r="F40" s="15"/>
      <c r="G40" s="11"/>
      <c r="H40" s="13"/>
      <c r="I40" s="20"/>
      <c r="J40" s="21"/>
    </row>
    <row r="41" spans="1:10" ht="21.75" customHeight="1">
      <c r="A41" s="22"/>
      <c r="B41" s="22"/>
      <c r="C41" s="22"/>
      <c r="D41" s="22"/>
      <c r="E41" s="22"/>
      <c r="F41" s="23"/>
      <c r="G41" s="24"/>
      <c r="H41" s="25"/>
      <c r="I41" s="26"/>
      <c r="J41" s="26"/>
    </row>
    <row r="42" spans="2:10" ht="47.25" customHeight="1">
      <c r="B42" s="50" t="s">
        <v>18</v>
      </c>
      <c r="C42" s="50"/>
      <c r="D42" s="49" t="s">
        <v>31</v>
      </c>
      <c r="E42" s="49"/>
      <c r="F42" s="49"/>
      <c r="G42" s="49" t="s">
        <v>36</v>
      </c>
      <c r="H42" s="49"/>
      <c r="I42" s="47"/>
      <c r="J42" s="47"/>
    </row>
    <row r="43" spans="4:10" ht="15">
      <c r="D43" s="48" t="s">
        <v>19</v>
      </c>
      <c r="E43" s="48"/>
      <c r="F43" s="48"/>
      <c r="G43" s="48" t="s">
        <v>20</v>
      </c>
      <c r="H43" s="48"/>
      <c r="I43" s="48" t="s">
        <v>21</v>
      </c>
      <c r="J43" s="48"/>
    </row>
    <row r="45" spans="4:9" ht="15">
      <c r="D45" s="49" t="s">
        <v>33</v>
      </c>
      <c r="E45" s="49"/>
      <c r="F45" s="49"/>
      <c r="G45" s="46" t="s">
        <v>62</v>
      </c>
      <c r="H45" s="46"/>
      <c r="I45" s="47"/>
    </row>
    <row r="46" spans="4:9" ht="15">
      <c r="D46" s="48" t="s">
        <v>22</v>
      </c>
      <c r="E46" s="48"/>
      <c r="F46" s="48"/>
      <c r="G46" s="48" t="s">
        <v>23</v>
      </c>
      <c r="H46" s="48"/>
      <c r="I46" s="49"/>
    </row>
    <row r="47" spans="2:10" ht="33" customHeight="1">
      <c r="B47" s="31" t="s">
        <v>24</v>
      </c>
      <c r="C47" s="44" t="s">
        <v>35</v>
      </c>
      <c r="D47" s="45"/>
      <c r="E47" s="45"/>
      <c r="F47" s="45"/>
      <c r="G47" s="45"/>
      <c r="H47" s="45"/>
      <c r="I47" s="45"/>
      <c r="J47" s="45"/>
    </row>
  </sheetData>
  <sheetProtection/>
  <mergeCells count="24">
    <mergeCell ref="A23:J23"/>
    <mergeCell ref="A24:J24"/>
    <mergeCell ref="A6:J6"/>
    <mergeCell ref="A7:J7"/>
    <mergeCell ref="A11:C11"/>
    <mergeCell ref="D11:J11"/>
    <mergeCell ref="A13:J13"/>
    <mergeCell ref="A14:J14"/>
    <mergeCell ref="G42:H42"/>
    <mergeCell ref="G43:H43"/>
    <mergeCell ref="I42:J42"/>
    <mergeCell ref="I43:J43"/>
    <mergeCell ref="A36:J36"/>
    <mergeCell ref="A37:J37"/>
    <mergeCell ref="A29:J29"/>
    <mergeCell ref="A30:J30"/>
    <mergeCell ref="C47:J47"/>
    <mergeCell ref="G45:I45"/>
    <mergeCell ref="G46:I46"/>
    <mergeCell ref="D45:F45"/>
    <mergeCell ref="D46:F46"/>
    <mergeCell ref="B42:C42"/>
    <mergeCell ref="D42:F42"/>
    <mergeCell ref="D43:F43"/>
  </mergeCells>
  <printOptions horizontalCentered="1" verticalCentered="1"/>
  <pageMargins left="0.2755905511811024" right="0.31496062992125984" top="0.21" bottom="0.15748031496062992" header="0" footer="0"/>
  <pageSetup horizontalDpi="600" verticalDpi="600" orientation="landscape" paperSize="9" scale="78" r:id="rId2"/>
  <headerFooter>
    <oddFooter>&amp;C&amp;"Arial,обычный"&amp;8&amp;P</oddFooter>
  </headerFooter>
  <rowBreaks count="1" manualBreakCount="1">
    <brk id="2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Programmist</cp:lastModifiedBy>
  <cp:lastPrinted>2016-07-18T07:52:06Z</cp:lastPrinted>
  <dcterms:created xsi:type="dcterms:W3CDTF">2009-12-13T14:51:36Z</dcterms:created>
  <dcterms:modified xsi:type="dcterms:W3CDTF">2016-07-18T07:52:09Z</dcterms:modified>
  <cp:category/>
  <cp:version/>
  <cp:contentType/>
  <cp:contentStatus/>
</cp:coreProperties>
</file>