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10" sheetId="1" r:id="rId1"/>
    <sheet name="2011" sheetId="2" r:id="rId2"/>
    <sheet name="2012" sheetId="3" r:id="rId3"/>
    <sheet name="Лист1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<sst xmlns="http://schemas.openxmlformats.org/spreadsheetml/2006/main" count="63" uniqueCount="32">
  <si>
    <t>УМПП "Горэлектросеть" ЗАТО Александровск</t>
  </si>
  <si>
    <t>Журнал учета текущей информации о прекращении передачи электрической энергии для потребителей услуг электросетевой организации</t>
  </si>
  <si>
    <t>Начат : _____________________</t>
  </si>
  <si>
    <t>Окончен :___________________</t>
  </si>
  <si>
    <t>Снежногорск</t>
  </si>
  <si>
    <t>№</t>
  </si>
  <si>
    <t xml:space="preserve">Обосновывающие данные для расчета за 2010 г. </t>
  </si>
  <si>
    <t xml:space="preserve">Продолжительность прекращения, час. </t>
  </si>
  <si>
    <t xml:space="preserve">Количество точек присоединения потребителей услуг к электрической сети электросетевой организации, шт. </t>
  </si>
  <si>
    <t>24.01.10  КЗ на КЛ 0,4 кВ (Бирюкова д.25)</t>
  </si>
  <si>
    <t>07.05.10 Обрыв ВЛ 6 кВ Ф-4</t>
  </si>
  <si>
    <t>12.09.10 Отключение Ф-16 на ПС 387</t>
  </si>
  <si>
    <t>23.10.10 Обрыв ВЛ 6 кВ Ф-4</t>
  </si>
  <si>
    <t>15.11.10 Обрыв ВЛ 6 кВ Ф-16</t>
  </si>
  <si>
    <t xml:space="preserve">19.12.10 КЗ на КЛ 6 кВ Ф-18 </t>
  </si>
  <si>
    <t>Итого :</t>
  </si>
  <si>
    <t>Максимальное:</t>
  </si>
  <si>
    <t>Мастер 1 категории                                                           Мазуров С.В.</t>
  </si>
  <si>
    <t xml:space="preserve">Обосновывающие данные для расчета за 2011 г. </t>
  </si>
  <si>
    <t>15.01.11 Устранение аварии ВРУ Окт. 17</t>
  </si>
  <si>
    <t>03.03.11 Обрыв ВЛ 6 кВ ТП 3 - КТПН СТФ</t>
  </si>
  <si>
    <t>12.03.11 Отключение Ф-3 на ПС 387</t>
  </si>
  <si>
    <t>15.05.11 Отключение Ф-17 на ПС 387</t>
  </si>
  <si>
    <t>13.07.11 Отключение Ф -16</t>
  </si>
  <si>
    <t>27.09.11 Отключение Ф-6 РПП 369-РТП 359</t>
  </si>
  <si>
    <t xml:space="preserve">01.10.11 Отключение Ф 17 на ПС 387 </t>
  </si>
  <si>
    <t xml:space="preserve">25.11.11 Авария в РУ 0,4 ТП 2 отк. Фл. 1, 3. </t>
  </si>
  <si>
    <t xml:space="preserve">Обосновывающие данные для расчета за 2012 г. </t>
  </si>
  <si>
    <t>06.07.12 Аварийное откл. Ф-15 на ПС 387</t>
  </si>
  <si>
    <t>13.07.12 Обрыв фазы "С" на Т-2 в ТП-13</t>
  </si>
  <si>
    <t xml:space="preserve">23.09.12 Аварийное откл. водного автом. выключателя с Т-2 в РУ 0,4 ТП-10 </t>
  </si>
  <si>
    <t>Мастер 1 категории                                                           Гончаров А.В.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</si>
</sst>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Verdana"/>
      <family val="2"/>
    </font>
    <font>
      <sz val="14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4"/>
  <sheetViews>
    <sheetView zoomScalePageLayoutView="0" workbookViewId="0" topLeftCell="A1">
      <selection activeCell="A1" sqref="A1:N37"/>
    </sheetView>
  </sheetViews>
  <sheetFormatPr defaultColWidth="9.140625" defaultRowHeight="15"/>
  <cols>
    <col min="1" max="1" width="5.00390625" style="0" customWidth="1"/>
    <col min="2" max="5" width="8.8515625" style="0" customWidth="1"/>
    <col min="6" max="6" width="12.140625" style="0" customWidth="1"/>
    <col min="7" max="7" width="10.28125" style="0" customWidth="1"/>
    <col min="8" max="8" width="6.8515625" style="0" customWidth="1"/>
    <col min="9" max="14" width="8.8515625" style="0" customWidth="1"/>
    <col min="15" max="15" width="5.7109375" style="0" customWidth="1"/>
  </cols>
  <sheetData>
    <row r="7" spans="2:14" ht="15" customHeight="1"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12" spans="2:14" ht="15" customHeight="1">
      <c r="B12" s="15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 customHeight="1">
      <c r="A13" s="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25" ht="15">
      <c r="J25" t="s">
        <v>2</v>
      </c>
    </row>
    <row r="27" ht="15">
      <c r="J27" t="s">
        <v>3</v>
      </c>
    </row>
    <row r="32" spans="7:8" ht="18.75">
      <c r="G32" s="16" t="s">
        <v>4</v>
      </c>
      <c r="H32" s="16"/>
    </row>
    <row r="38" spans="2:14" ht="15.75" customHeight="1">
      <c r="B38" s="17" t="s">
        <v>5</v>
      </c>
      <c r="C38" s="18" t="s">
        <v>6</v>
      </c>
      <c r="D38" s="18"/>
      <c r="E38" s="18"/>
      <c r="F38" s="18"/>
      <c r="G38" s="18" t="s">
        <v>7</v>
      </c>
      <c r="H38" s="18"/>
      <c r="I38" s="18"/>
      <c r="J38" s="19" t="s">
        <v>8</v>
      </c>
      <c r="K38" s="19"/>
      <c r="L38" s="19"/>
      <c r="M38" s="19"/>
      <c r="N38" s="19"/>
    </row>
    <row r="39" spans="2:14" ht="15" customHeight="1">
      <c r="B39" s="17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</row>
    <row r="40" spans="2:14" ht="15" customHeight="1">
      <c r="B40" s="17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</row>
    <row r="41" spans="2:14" ht="15">
      <c r="B41" s="3">
        <v>1</v>
      </c>
      <c r="C41" s="20">
        <v>2</v>
      </c>
      <c r="D41" s="20"/>
      <c r="E41" s="20"/>
      <c r="F41" s="20"/>
      <c r="G41" s="20">
        <v>3</v>
      </c>
      <c r="H41" s="20"/>
      <c r="I41" s="20"/>
      <c r="J41" s="20">
        <v>4</v>
      </c>
      <c r="K41" s="20"/>
      <c r="L41" s="20"/>
      <c r="M41" s="20"/>
      <c r="N41" s="20"/>
    </row>
    <row r="42" spans="2:14" ht="15">
      <c r="B42" s="3">
        <v>1</v>
      </c>
      <c r="C42" s="21" t="s">
        <v>9</v>
      </c>
      <c r="D42" s="21"/>
      <c r="E42" s="21"/>
      <c r="F42" s="21"/>
      <c r="G42" s="20">
        <v>3</v>
      </c>
      <c r="H42" s="20"/>
      <c r="I42" s="20"/>
      <c r="J42" s="20">
        <v>527</v>
      </c>
      <c r="K42" s="20"/>
      <c r="L42" s="20"/>
      <c r="M42" s="20"/>
      <c r="N42" s="20"/>
    </row>
    <row r="43" spans="2:14" ht="15">
      <c r="B43" s="3">
        <v>2</v>
      </c>
      <c r="C43" s="21" t="s">
        <v>10</v>
      </c>
      <c r="D43" s="21"/>
      <c r="E43" s="21"/>
      <c r="F43" s="21"/>
      <c r="G43" s="20">
        <v>15</v>
      </c>
      <c r="H43" s="20"/>
      <c r="I43" s="20"/>
      <c r="J43" s="20">
        <v>541</v>
      </c>
      <c r="K43" s="20"/>
      <c r="L43" s="20"/>
      <c r="M43" s="20"/>
      <c r="N43" s="20"/>
    </row>
    <row r="44" spans="2:14" ht="15">
      <c r="B44" s="3">
        <v>3</v>
      </c>
      <c r="C44" s="21" t="s">
        <v>11</v>
      </c>
      <c r="D44" s="21"/>
      <c r="E44" s="21"/>
      <c r="F44" s="21"/>
      <c r="G44" s="20">
        <v>1</v>
      </c>
      <c r="H44" s="20"/>
      <c r="I44" s="20"/>
      <c r="J44" s="20">
        <v>555</v>
      </c>
      <c r="K44" s="20"/>
      <c r="L44" s="20"/>
      <c r="M44" s="20"/>
      <c r="N44" s="20"/>
    </row>
    <row r="45" spans="2:14" ht="15">
      <c r="B45" s="3">
        <v>4</v>
      </c>
      <c r="C45" s="21" t="s">
        <v>12</v>
      </c>
      <c r="D45" s="21"/>
      <c r="E45" s="21"/>
      <c r="F45" s="21"/>
      <c r="G45" s="20">
        <v>17</v>
      </c>
      <c r="H45" s="20"/>
      <c r="I45" s="20"/>
      <c r="J45" s="20">
        <v>560</v>
      </c>
      <c r="K45" s="20"/>
      <c r="L45" s="20"/>
      <c r="M45" s="20"/>
      <c r="N45" s="20"/>
    </row>
    <row r="46" spans="2:14" ht="15">
      <c r="B46" s="3">
        <v>5</v>
      </c>
      <c r="C46" s="21" t="s">
        <v>13</v>
      </c>
      <c r="D46" s="21"/>
      <c r="E46" s="21"/>
      <c r="F46" s="21"/>
      <c r="G46" s="20">
        <v>0.5</v>
      </c>
      <c r="H46" s="20"/>
      <c r="I46" s="20"/>
      <c r="J46" s="20">
        <v>563</v>
      </c>
      <c r="K46" s="20"/>
      <c r="L46" s="20"/>
      <c r="M46" s="20"/>
      <c r="N46" s="20"/>
    </row>
    <row r="47" spans="2:14" ht="15">
      <c r="B47" s="3">
        <v>6</v>
      </c>
      <c r="C47" s="21" t="s">
        <v>14</v>
      </c>
      <c r="D47" s="21"/>
      <c r="E47" s="21"/>
      <c r="F47" s="21"/>
      <c r="G47" s="20">
        <v>2</v>
      </c>
      <c r="H47" s="20"/>
      <c r="I47" s="20"/>
      <c r="J47" s="20">
        <v>567</v>
      </c>
      <c r="K47" s="20"/>
      <c r="L47" s="20"/>
      <c r="M47" s="20"/>
      <c r="N47" s="20"/>
    </row>
    <row r="48" spans="2:14" ht="15">
      <c r="B48" s="4"/>
      <c r="C48" s="22"/>
      <c r="D48" s="22"/>
      <c r="E48" s="22"/>
      <c r="F48" s="22"/>
      <c r="G48" s="5" t="s">
        <v>15</v>
      </c>
      <c r="H48" s="6">
        <f>SUM(G42:I47)</f>
        <v>38.5</v>
      </c>
      <c r="I48" s="7"/>
      <c r="J48" s="23" t="s">
        <v>16</v>
      </c>
      <c r="K48" s="23"/>
      <c r="L48" s="6">
        <f>MAX(J42:N47)</f>
        <v>567</v>
      </c>
      <c r="M48" s="7"/>
      <c r="N48" s="7"/>
    </row>
    <row r="54" spans="2:14" ht="15">
      <c r="B54" s="13" t="s">
        <v>17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</sheetData>
  <sheetProtection/>
  <mergeCells count="31">
    <mergeCell ref="C48:F48"/>
    <mergeCell ref="J48:K48"/>
    <mergeCell ref="C46:F46"/>
    <mergeCell ref="G46:I46"/>
    <mergeCell ref="J46:N46"/>
    <mergeCell ref="C47:F47"/>
    <mergeCell ref="G47:I47"/>
    <mergeCell ref="J47:N47"/>
    <mergeCell ref="C44:F44"/>
    <mergeCell ref="G44:I44"/>
    <mergeCell ref="J44:N44"/>
    <mergeCell ref="C45:F45"/>
    <mergeCell ref="G45:I45"/>
    <mergeCell ref="J45:N45"/>
    <mergeCell ref="J41:N41"/>
    <mergeCell ref="C42:F42"/>
    <mergeCell ref="G42:I42"/>
    <mergeCell ref="J42:N42"/>
    <mergeCell ref="C43:F43"/>
    <mergeCell ref="G43:I43"/>
    <mergeCell ref="J43:N43"/>
    <mergeCell ref="B54:N54"/>
    <mergeCell ref="B7:N8"/>
    <mergeCell ref="B12:N18"/>
    <mergeCell ref="G32:H32"/>
    <mergeCell ref="B38:B40"/>
    <mergeCell ref="C38:F40"/>
    <mergeCell ref="G38:I40"/>
    <mergeCell ref="J38:N40"/>
    <mergeCell ref="C41:F41"/>
    <mergeCell ref="G41:I41"/>
  </mergeCells>
  <printOptions/>
  <pageMargins left="0.41" right="0.28" top="0.35433070866141736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56"/>
  <sheetViews>
    <sheetView zoomScalePageLayoutView="0" workbookViewId="0" topLeftCell="A22">
      <selection activeCell="C58" sqref="C58"/>
    </sheetView>
  </sheetViews>
  <sheetFormatPr defaultColWidth="9.140625" defaultRowHeight="15"/>
  <cols>
    <col min="1" max="1" width="5.00390625" style="0" customWidth="1"/>
    <col min="2" max="5" width="8.8515625" style="0" customWidth="1"/>
    <col min="6" max="6" width="12.140625" style="0" customWidth="1"/>
    <col min="7" max="7" width="10.28125" style="0" customWidth="1"/>
    <col min="8" max="8" width="6.8515625" style="0" customWidth="1"/>
    <col min="9" max="14" width="8.8515625" style="0" customWidth="1"/>
    <col min="15" max="15" width="5.7109375" style="0" customWidth="1"/>
  </cols>
  <sheetData>
    <row r="7" spans="2:14" ht="15" customHeight="1"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12" spans="2:14" ht="15" customHeight="1">
      <c r="B12" s="15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 customHeight="1">
      <c r="A13" s="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25" ht="15">
      <c r="J25" t="s">
        <v>2</v>
      </c>
    </row>
    <row r="27" ht="15">
      <c r="J27" t="s">
        <v>3</v>
      </c>
    </row>
    <row r="32" spans="7:8" ht="18.75">
      <c r="G32" s="16" t="s">
        <v>4</v>
      </c>
      <c r="H32" s="16"/>
    </row>
    <row r="38" spans="2:14" ht="15.75" customHeight="1">
      <c r="B38" s="17" t="s">
        <v>5</v>
      </c>
      <c r="C38" s="18" t="s">
        <v>18</v>
      </c>
      <c r="D38" s="18"/>
      <c r="E38" s="18"/>
      <c r="F38" s="18"/>
      <c r="G38" s="18" t="s">
        <v>7</v>
      </c>
      <c r="H38" s="18"/>
      <c r="I38" s="18"/>
      <c r="J38" s="19" t="s">
        <v>8</v>
      </c>
      <c r="K38" s="19"/>
      <c r="L38" s="19"/>
      <c r="M38" s="19"/>
      <c r="N38" s="19"/>
    </row>
    <row r="39" spans="2:14" ht="15" customHeight="1">
      <c r="B39" s="17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</row>
    <row r="40" spans="2:14" ht="15" customHeight="1">
      <c r="B40" s="17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</row>
    <row r="41" spans="2:14" ht="15">
      <c r="B41" s="8">
        <v>1</v>
      </c>
      <c r="C41" s="20">
        <v>2</v>
      </c>
      <c r="D41" s="20"/>
      <c r="E41" s="20"/>
      <c r="F41" s="20"/>
      <c r="G41" s="20">
        <v>3</v>
      </c>
      <c r="H41" s="20"/>
      <c r="I41" s="20"/>
      <c r="J41" s="20">
        <v>4</v>
      </c>
      <c r="K41" s="20"/>
      <c r="L41" s="20"/>
      <c r="M41" s="20"/>
      <c r="N41" s="20"/>
    </row>
    <row r="42" spans="2:14" ht="15">
      <c r="B42" s="8">
        <v>1</v>
      </c>
      <c r="C42" s="24" t="s">
        <v>19</v>
      </c>
      <c r="D42" s="24"/>
      <c r="E42" s="24"/>
      <c r="F42" s="24"/>
      <c r="G42" s="20">
        <v>1.5</v>
      </c>
      <c r="H42" s="20"/>
      <c r="I42" s="20"/>
      <c r="J42" s="20">
        <v>567</v>
      </c>
      <c r="K42" s="20"/>
      <c r="L42" s="20"/>
      <c r="M42" s="20"/>
      <c r="N42" s="20"/>
    </row>
    <row r="43" spans="2:14" ht="15">
      <c r="B43" s="8">
        <v>2</v>
      </c>
      <c r="C43" s="21" t="s">
        <v>20</v>
      </c>
      <c r="D43" s="21"/>
      <c r="E43" s="21"/>
      <c r="F43" s="21"/>
      <c r="G43" s="20">
        <v>20</v>
      </c>
      <c r="H43" s="20"/>
      <c r="I43" s="20"/>
      <c r="J43" s="20">
        <v>574</v>
      </c>
      <c r="K43" s="20"/>
      <c r="L43" s="20"/>
      <c r="M43" s="20"/>
      <c r="N43" s="20"/>
    </row>
    <row r="44" spans="2:14" ht="15">
      <c r="B44" s="8">
        <v>3</v>
      </c>
      <c r="C44" s="21" t="s">
        <v>21</v>
      </c>
      <c r="D44" s="21"/>
      <c r="E44" s="21"/>
      <c r="F44" s="21"/>
      <c r="G44" s="20">
        <v>1</v>
      </c>
      <c r="H44" s="20"/>
      <c r="I44" s="20"/>
      <c r="J44" s="20">
        <v>575</v>
      </c>
      <c r="K44" s="20"/>
      <c r="L44" s="20"/>
      <c r="M44" s="20"/>
      <c r="N44" s="20"/>
    </row>
    <row r="45" spans="2:14" ht="15">
      <c r="B45" s="8">
        <v>4</v>
      </c>
      <c r="C45" s="21" t="s">
        <v>22</v>
      </c>
      <c r="D45" s="21"/>
      <c r="E45" s="21"/>
      <c r="F45" s="21"/>
      <c r="G45" s="20">
        <v>1.1</v>
      </c>
      <c r="H45" s="20"/>
      <c r="I45" s="20"/>
      <c r="J45" s="20">
        <v>578</v>
      </c>
      <c r="K45" s="20"/>
      <c r="L45" s="20"/>
      <c r="M45" s="20"/>
      <c r="N45" s="20"/>
    </row>
    <row r="46" spans="2:14" ht="15">
      <c r="B46" s="8">
        <v>5</v>
      </c>
      <c r="C46" s="25" t="s">
        <v>23</v>
      </c>
      <c r="D46" s="26"/>
      <c r="E46" s="26"/>
      <c r="F46" s="27"/>
      <c r="G46" s="28">
        <v>2</v>
      </c>
      <c r="H46" s="29"/>
      <c r="I46" s="30"/>
      <c r="J46" s="28">
        <v>584</v>
      </c>
      <c r="K46" s="29"/>
      <c r="L46" s="29"/>
      <c r="M46" s="29"/>
      <c r="N46" s="30"/>
    </row>
    <row r="47" spans="2:14" ht="15">
      <c r="B47" s="8">
        <v>5</v>
      </c>
      <c r="C47" s="21" t="s">
        <v>24</v>
      </c>
      <c r="D47" s="21"/>
      <c r="E47" s="21"/>
      <c r="F47" s="21"/>
      <c r="G47" s="20">
        <v>2</v>
      </c>
      <c r="H47" s="20"/>
      <c r="I47" s="20"/>
      <c r="J47" s="20">
        <v>589</v>
      </c>
      <c r="K47" s="20"/>
      <c r="L47" s="20"/>
      <c r="M47" s="20"/>
      <c r="N47" s="20"/>
    </row>
    <row r="48" spans="2:14" ht="15">
      <c r="B48" s="8">
        <v>6</v>
      </c>
      <c r="C48" s="21" t="s">
        <v>25</v>
      </c>
      <c r="D48" s="21"/>
      <c r="E48" s="21"/>
      <c r="F48" s="21"/>
      <c r="G48" s="20">
        <v>1</v>
      </c>
      <c r="H48" s="20"/>
      <c r="I48" s="20"/>
      <c r="J48" s="20">
        <v>590</v>
      </c>
      <c r="K48" s="20"/>
      <c r="L48" s="20"/>
      <c r="M48" s="20"/>
      <c r="N48" s="20"/>
    </row>
    <row r="49" spans="2:14" ht="15">
      <c r="B49" s="8">
        <v>7</v>
      </c>
      <c r="C49" s="21" t="s">
        <v>26</v>
      </c>
      <c r="D49" s="21"/>
      <c r="E49" s="21"/>
      <c r="F49" s="21"/>
      <c r="G49" s="20">
        <v>2</v>
      </c>
      <c r="H49" s="20"/>
      <c r="I49" s="20"/>
      <c r="J49" s="20">
        <v>591</v>
      </c>
      <c r="K49" s="20"/>
      <c r="L49" s="20"/>
      <c r="M49" s="20"/>
      <c r="N49" s="20"/>
    </row>
    <row r="50" spans="2:14" ht="15">
      <c r="B50" s="4"/>
      <c r="C50" s="22"/>
      <c r="D50" s="22"/>
      <c r="E50" s="22"/>
      <c r="F50" s="22"/>
      <c r="G50" s="5" t="s">
        <v>15</v>
      </c>
      <c r="H50" s="9">
        <f>SUM(G42:I49)</f>
        <v>30.6</v>
      </c>
      <c r="I50" s="11"/>
      <c r="J50" s="23" t="s">
        <v>16</v>
      </c>
      <c r="K50" s="23"/>
      <c r="L50" s="6">
        <f>MAX(J42:N49)</f>
        <v>591</v>
      </c>
      <c r="M50" s="7"/>
      <c r="N50" s="7"/>
    </row>
    <row r="56" spans="2:14" ht="15">
      <c r="B56" s="13" t="s">
        <v>17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</sheetData>
  <sheetProtection/>
  <mergeCells count="37">
    <mergeCell ref="C49:F49"/>
    <mergeCell ref="G49:I49"/>
    <mergeCell ref="J49:N49"/>
    <mergeCell ref="C50:F50"/>
    <mergeCell ref="J50:K50"/>
    <mergeCell ref="B56:N56"/>
    <mergeCell ref="C47:F47"/>
    <mergeCell ref="G47:I47"/>
    <mergeCell ref="J47:N47"/>
    <mergeCell ref="C48:F48"/>
    <mergeCell ref="G48:I48"/>
    <mergeCell ref="J48:N48"/>
    <mergeCell ref="C45:F45"/>
    <mergeCell ref="G45:I45"/>
    <mergeCell ref="J45:N45"/>
    <mergeCell ref="C46:F46"/>
    <mergeCell ref="G46:I46"/>
    <mergeCell ref="J46:N46"/>
    <mergeCell ref="C43:F43"/>
    <mergeCell ref="G43:I43"/>
    <mergeCell ref="J43:N43"/>
    <mergeCell ref="C44:F44"/>
    <mergeCell ref="G44:I44"/>
    <mergeCell ref="J44:N44"/>
    <mergeCell ref="C41:F41"/>
    <mergeCell ref="G41:I41"/>
    <mergeCell ref="J41:N41"/>
    <mergeCell ref="C42:F42"/>
    <mergeCell ref="G42:I42"/>
    <mergeCell ref="J42:N42"/>
    <mergeCell ref="B7:N8"/>
    <mergeCell ref="B12:N18"/>
    <mergeCell ref="G32:H32"/>
    <mergeCell ref="B38:B40"/>
    <mergeCell ref="C38:F40"/>
    <mergeCell ref="G38:I40"/>
    <mergeCell ref="J38:N40"/>
  </mergeCells>
  <printOptions/>
  <pageMargins left="0.41" right="0.28" top="0.35433070866141736" bottom="0.748031496062992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51"/>
  <sheetViews>
    <sheetView tabSelected="1" zoomScalePageLayoutView="0" workbookViewId="0" topLeftCell="A4">
      <selection activeCell="N18" sqref="N18"/>
    </sheetView>
  </sheetViews>
  <sheetFormatPr defaultColWidth="9.140625" defaultRowHeight="15"/>
  <cols>
    <col min="1" max="1" width="5.00390625" style="0" customWidth="1"/>
    <col min="2" max="5" width="8.8515625" style="0" customWidth="1"/>
    <col min="6" max="6" width="12.140625" style="0" customWidth="1"/>
    <col min="7" max="7" width="10.28125" style="0" customWidth="1"/>
    <col min="8" max="8" width="6.8515625" style="0" customWidth="1"/>
    <col min="9" max="14" width="8.8515625" style="0" customWidth="1"/>
    <col min="15" max="15" width="5.7109375" style="0" customWidth="1"/>
  </cols>
  <sheetData>
    <row r="2" ht="15" customHeight="1"/>
    <row r="3" ht="15" customHeight="1"/>
    <row r="4" spans="2:14" ht="1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ht="27" customHeight="1"/>
    <row r="9" spans="2:14" ht="15">
      <c r="B9" s="15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.75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4.75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.75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4.75">
      <c r="A13" s="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22" ht="15">
      <c r="J22" t="s">
        <v>2</v>
      </c>
    </row>
    <row r="24" ht="15">
      <c r="J24" t="s">
        <v>3</v>
      </c>
    </row>
    <row r="29" spans="7:8" ht="18.75">
      <c r="G29" s="16" t="s">
        <v>4</v>
      </c>
      <c r="H29" s="16"/>
    </row>
    <row r="31" ht="15" customHeight="1"/>
    <row r="32" ht="15" customHeight="1"/>
    <row r="33" ht="15" customHeight="1"/>
    <row r="34" ht="15" customHeight="1"/>
    <row r="38" spans="2:14" ht="15">
      <c r="B38" s="17" t="s">
        <v>5</v>
      </c>
      <c r="C38" s="18" t="s">
        <v>27</v>
      </c>
      <c r="D38" s="18"/>
      <c r="E38" s="18"/>
      <c r="F38" s="18"/>
      <c r="G38" s="18" t="s">
        <v>7</v>
      </c>
      <c r="H38" s="18"/>
      <c r="I38" s="18"/>
      <c r="J38" s="19" t="s">
        <v>8</v>
      </c>
      <c r="K38" s="19"/>
      <c r="L38" s="19"/>
      <c r="M38" s="19"/>
      <c r="N38" s="19"/>
    </row>
    <row r="39" spans="2:14" ht="15">
      <c r="B39" s="17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</row>
    <row r="40" spans="2:14" ht="15">
      <c r="B40" s="17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</row>
    <row r="41" spans="2:14" ht="15">
      <c r="B41" s="10">
        <v>1</v>
      </c>
      <c r="C41" s="20">
        <v>2</v>
      </c>
      <c r="D41" s="20"/>
      <c r="E41" s="20"/>
      <c r="F41" s="20"/>
      <c r="G41" s="20">
        <v>3</v>
      </c>
      <c r="H41" s="20"/>
      <c r="I41" s="20"/>
      <c r="J41" s="20">
        <v>4</v>
      </c>
      <c r="K41" s="20"/>
      <c r="L41" s="20"/>
      <c r="M41" s="20"/>
      <c r="N41" s="20"/>
    </row>
    <row r="42" spans="2:14" ht="15">
      <c r="B42" s="10">
        <v>1</v>
      </c>
      <c r="C42" s="24" t="s">
        <v>28</v>
      </c>
      <c r="D42" s="24"/>
      <c r="E42" s="24"/>
      <c r="F42" s="24"/>
      <c r="G42" s="20">
        <v>1.3</v>
      </c>
      <c r="H42" s="20"/>
      <c r="I42" s="20"/>
      <c r="J42" s="20">
        <v>601</v>
      </c>
      <c r="K42" s="20"/>
      <c r="L42" s="20"/>
      <c r="M42" s="20"/>
      <c r="N42" s="20"/>
    </row>
    <row r="43" spans="2:14" ht="15">
      <c r="B43" s="10">
        <v>2</v>
      </c>
      <c r="C43" s="21" t="s">
        <v>29</v>
      </c>
      <c r="D43" s="21"/>
      <c r="E43" s="21"/>
      <c r="F43" s="21"/>
      <c r="G43" s="20">
        <v>1</v>
      </c>
      <c r="H43" s="20"/>
      <c r="I43" s="20"/>
      <c r="J43" s="20">
        <v>601</v>
      </c>
      <c r="K43" s="20"/>
      <c r="L43" s="20"/>
      <c r="M43" s="20"/>
      <c r="N43" s="20"/>
    </row>
    <row r="44" spans="2:14" ht="15">
      <c r="B44" s="12">
        <v>3</v>
      </c>
      <c r="C44" s="31" t="s">
        <v>30</v>
      </c>
      <c r="D44" s="32"/>
      <c r="E44" s="32"/>
      <c r="F44" s="33"/>
      <c r="G44" s="20">
        <v>1</v>
      </c>
      <c r="H44" s="20"/>
      <c r="I44" s="20"/>
      <c r="J44" s="20">
        <v>618</v>
      </c>
      <c r="K44" s="20"/>
      <c r="L44" s="20"/>
      <c r="M44" s="20"/>
      <c r="N44" s="20"/>
    </row>
    <row r="45" spans="2:14" ht="15">
      <c r="B45" s="4"/>
      <c r="C45" s="22"/>
      <c r="D45" s="22"/>
      <c r="E45" s="22"/>
      <c r="F45" s="22"/>
      <c r="G45" s="5" t="s">
        <v>15</v>
      </c>
      <c r="H45" s="9">
        <f>SUM(G42:I44)</f>
        <v>3.3</v>
      </c>
      <c r="I45" s="11"/>
      <c r="J45" s="23" t="s">
        <v>16</v>
      </c>
      <c r="K45" s="23"/>
      <c r="L45" s="6">
        <f>MAX(J42:N44)</f>
        <v>618</v>
      </c>
      <c r="M45" s="7"/>
      <c r="N45" s="7"/>
    </row>
    <row r="51" spans="2:14" ht="15">
      <c r="B51" s="13" t="s">
        <v>31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</sheetData>
  <sheetProtection/>
  <mergeCells count="22">
    <mergeCell ref="C41:F41"/>
    <mergeCell ref="G41:I41"/>
    <mergeCell ref="J41:N41"/>
    <mergeCell ref="C45:F45"/>
    <mergeCell ref="J45:K45"/>
    <mergeCell ref="B51:N51"/>
    <mergeCell ref="C42:F42"/>
    <mergeCell ref="G42:I42"/>
    <mergeCell ref="J42:N42"/>
    <mergeCell ref="C43:F43"/>
    <mergeCell ref="G43:I43"/>
    <mergeCell ref="J43:N43"/>
    <mergeCell ref="B4:N5"/>
    <mergeCell ref="B9:N15"/>
    <mergeCell ref="G29:H29"/>
    <mergeCell ref="C44:F44"/>
    <mergeCell ref="G44:I44"/>
    <mergeCell ref="J44:N44"/>
    <mergeCell ref="B38:B40"/>
    <mergeCell ref="C38:F40"/>
    <mergeCell ref="G38:I40"/>
    <mergeCell ref="J38:N4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17"/>
  <sheetViews>
    <sheetView zoomScale="70" zoomScaleNormal="70" zoomScalePageLayoutView="0" workbookViewId="0" topLeftCell="A1">
      <selection activeCell="E14" sqref="E14"/>
    </sheetView>
  </sheetViews>
  <sheetFormatPr defaultColWidth="9.140625" defaultRowHeight="15"/>
  <sheetData>
    <row r="4" spans="2:10" ht="15">
      <c r="B4" t="s">
        <v>5</v>
      </c>
      <c r="C4" t="s">
        <v>27</v>
      </c>
      <c r="G4" t="s">
        <v>7</v>
      </c>
      <c r="J4" t="s">
        <v>8</v>
      </c>
    </row>
    <row r="7" spans="2:10" ht="15">
      <c r="B7">
        <v>1</v>
      </c>
      <c r="C7">
        <v>2</v>
      </c>
      <c r="G7">
        <v>3</v>
      </c>
      <c r="J7">
        <v>4</v>
      </c>
    </row>
    <row r="8" spans="2:10" ht="15">
      <c r="B8">
        <v>1</v>
      </c>
      <c r="C8" t="s">
        <v>28</v>
      </c>
      <c r="G8">
        <v>1.3</v>
      </c>
      <c r="J8">
        <v>601</v>
      </c>
    </row>
    <row r="9" spans="2:10" ht="15">
      <c r="B9">
        <v>2</v>
      </c>
      <c r="C9" t="s">
        <v>29</v>
      </c>
      <c r="G9">
        <v>1</v>
      </c>
      <c r="J9">
        <v>601</v>
      </c>
    </row>
    <row r="10" spans="2:10" ht="15">
      <c r="B10">
        <v>3</v>
      </c>
      <c r="C10" t="s">
        <v>30</v>
      </c>
      <c r="G10">
        <v>1</v>
      </c>
      <c r="J10">
        <v>618</v>
      </c>
    </row>
    <row r="11" spans="7:12" ht="15">
      <c r="G11" t="s">
        <v>15</v>
      </c>
      <c r="H11">
        <v>3.3</v>
      </c>
      <c r="J11" t="s">
        <v>16</v>
      </c>
      <c r="L11">
        <v>618</v>
      </c>
    </row>
    <row r="17" ht="15">
      <c r="B17" t="s">
        <v>31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2011-03-21T06:28:35Z</cp:lastPrinted>
  <dcterms:created xsi:type="dcterms:W3CDTF">2006-09-28T05:33:49Z</dcterms:created>
  <dcterms:modified xsi:type="dcterms:W3CDTF">2013-10-18T11:51:47Z</dcterms:modified>
  <cp:category/>
  <cp:version/>
  <cp:contentType/>
  <cp:contentStatus/>
</cp:coreProperties>
</file>